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rmit\home$\cdemarchi\Documents\JCU\2018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H47" i="1"/>
  <c r="D47" i="1"/>
  <c r="L34" i="1"/>
  <c r="H34" i="1"/>
  <c r="L22" i="1"/>
  <c r="I56" i="1"/>
  <c r="C58" i="1"/>
  <c r="C56" i="1"/>
  <c r="I54" i="1"/>
  <c r="C54" i="1"/>
  <c r="D52" i="1"/>
  <c r="L83" i="1"/>
  <c r="I73" i="1"/>
  <c r="E73" i="1"/>
  <c r="A73" i="1"/>
  <c r="I60" i="1"/>
  <c r="E60" i="1"/>
  <c r="A60" i="1"/>
  <c r="H83" i="1"/>
  <c r="D83" i="1"/>
  <c r="L70" i="1"/>
  <c r="H70" i="1"/>
  <c r="D70" i="1"/>
  <c r="I37" i="1"/>
  <c r="E37" i="1"/>
  <c r="A37" i="1"/>
  <c r="I24" i="1"/>
  <c r="E24" i="1"/>
  <c r="A24" i="1"/>
  <c r="D34" i="1"/>
  <c r="L35" i="1" l="1"/>
  <c r="L48" i="1" s="1"/>
  <c r="L71" i="1" s="1"/>
  <c r="L84" i="1" s="1"/>
</calcChain>
</file>

<file path=xl/sharedStrings.xml><?xml version="1.0" encoding="utf-8"?>
<sst xmlns="http://schemas.openxmlformats.org/spreadsheetml/2006/main" count="65" uniqueCount="16">
  <si>
    <t>Course Abbreviation and Number</t>
  </si>
  <si>
    <t>Credits</t>
  </si>
  <si>
    <t>Total Credits this period</t>
  </si>
  <si>
    <t>Cumulative credits</t>
  </si>
  <si>
    <t>Credits earned before entering JCU</t>
  </si>
  <si>
    <t>Entering year:</t>
  </si>
  <si>
    <t>FOUR YEAR COURSE PLAN - Part 1</t>
  </si>
  <si>
    <t>FOUR YEAR COURSE PLAN - Part 2</t>
  </si>
  <si>
    <t>Student name:</t>
  </si>
  <si>
    <t>Major 1:</t>
  </si>
  <si>
    <t>Major 2:</t>
  </si>
  <si>
    <t>Minor 1:</t>
  </si>
  <si>
    <t>Minor 2:</t>
  </si>
  <si>
    <t xml:space="preserve">Please, fill the yellow space in Part 1 with the appropriate information. Data will be copied to Part 2. </t>
  </si>
  <si>
    <t>Semesters will be automatically paired with the appropriate year according to the Entering year.</t>
  </si>
  <si>
    <t>Total credits for periods and cumulative credits are computed based on the numbers in the Credits columns.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</si>
</sst>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/>
    <xf numFmtId="0" fontId="2" fillId="3" borderId="0" xfId="0" applyFont="1" applyFill="1" applyBorder="1" applyAlignment="1">
      <alignment horizontal="left"/>
    </xf>
    <xf numFmtId="0" fontId="0" fillId="0" borderId="1" xfId="0" applyBorder="1" applyAlignment="1"/>
    <xf numFmtId="0" fontId="2" fillId="2" borderId="0" xfId="0" applyFont="1" applyFill="1" applyAlignment="1" applyProtection="1">
      <protection locked="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 applyProtection="1">
      <protection locked="0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76" workbookViewId="0">
      <selection activeCell="P53" sqref="P53"/>
    </sheetView>
  </sheetViews>
  <sheetFormatPr defaultRowHeight="15" x14ac:dyDescent="0.25"/>
  <cols>
    <col min="1" max="12" width="8.42578125" customWidth="1"/>
  </cols>
  <sheetData>
    <row r="1" spans="1:12" x14ac:dyDescent="0.25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 x14ac:dyDescent="0.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11" customFormat="1" ht="15" customHeight="1" x14ac:dyDescent="0.3">
      <c r="A4" s="10" t="s">
        <v>8</v>
      </c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</row>
    <row r="5" spans="1:12" ht="11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s="11" customFormat="1" ht="15" customHeight="1" x14ac:dyDescent="0.3">
      <c r="A6" s="10" t="s">
        <v>9</v>
      </c>
      <c r="B6" s="10"/>
      <c r="C6" s="16"/>
      <c r="D6" s="16"/>
      <c r="E6" s="16"/>
      <c r="F6" s="16"/>
      <c r="G6" s="10" t="s">
        <v>10</v>
      </c>
      <c r="H6" s="10"/>
      <c r="I6" s="16"/>
      <c r="J6" s="16"/>
      <c r="K6" s="16"/>
      <c r="L6" s="16"/>
    </row>
    <row r="7" spans="1:12" ht="11.2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1" customFormat="1" ht="15" customHeight="1" x14ac:dyDescent="0.3">
      <c r="A8" s="10" t="s">
        <v>11</v>
      </c>
      <c r="B8" s="10"/>
      <c r="C8" s="16"/>
      <c r="D8" s="16"/>
      <c r="E8" s="16"/>
      <c r="F8" s="16"/>
      <c r="G8" s="10" t="s">
        <v>12</v>
      </c>
      <c r="H8" s="10"/>
      <c r="I8" s="16"/>
      <c r="J8" s="16"/>
      <c r="K8" s="16"/>
      <c r="L8" s="16"/>
    </row>
    <row r="9" spans="1:12" ht="11.25" customHeight="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1" customFormat="1" ht="15" customHeight="1" x14ac:dyDescent="0.3">
      <c r="A10" s="24" t="s">
        <v>5</v>
      </c>
      <c r="B10" s="24"/>
      <c r="C10" s="26">
        <v>2018</v>
      </c>
      <c r="D10" s="22"/>
      <c r="E10" s="22"/>
      <c r="F10" s="22"/>
      <c r="G10" s="23"/>
      <c r="H10" s="23"/>
      <c r="I10" s="23"/>
      <c r="J10" s="23"/>
      <c r="K10" s="23"/>
      <c r="L10" s="23"/>
    </row>
    <row r="11" spans="1:12" s="29" customFormat="1" ht="11.25" customHeight="1" x14ac:dyDescent="0.3">
      <c r="A11" s="27"/>
      <c r="B11" s="27"/>
      <c r="C11" s="28"/>
      <c r="D11" s="22"/>
      <c r="E11" s="22"/>
      <c r="F11" s="22"/>
      <c r="G11" s="22"/>
      <c r="H11" s="22"/>
      <c r="I11" s="22"/>
      <c r="J11" s="22"/>
      <c r="K11" s="22"/>
      <c r="L11" s="22"/>
    </row>
    <row r="12" spans="1:12" x14ac:dyDescent="0.25">
      <c r="A12" s="25" t="s">
        <v>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x14ac:dyDescent="0.25">
      <c r="A13" s="4" t="s">
        <v>0</v>
      </c>
      <c r="B13" s="5"/>
      <c r="C13" s="6"/>
      <c r="D13" s="7" t="s">
        <v>1</v>
      </c>
      <c r="E13" s="4" t="s">
        <v>0</v>
      </c>
      <c r="F13" s="5"/>
      <c r="G13" s="6"/>
      <c r="H13" s="7" t="s">
        <v>1</v>
      </c>
      <c r="I13" s="4" t="s">
        <v>0</v>
      </c>
      <c r="J13" s="5"/>
      <c r="K13" s="6"/>
      <c r="L13" s="7" t="s">
        <v>1</v>
      </c>
    </row>
    <row r="14" spans="1:12" x14ac:dyDescent="0.25">
      <c r="A14" s="18"/>
      <c r="B14" s="19"/>
      <c r="C14" s="20"/>
      <c r="D14" s="17"/>
      <c r="E14" s="18"/>
      <c r="F14" s="19"/>
      <c r="G14" s="20"/>
      <c r="H14" s="17"/>
      <c r="I14" s="18"/>
      <c r="J14" s="19"/>
      <c r="K14" s="20"/>
      <c r="L14" s="17"/>
    </row>
    <row r="15" spans="1:12" x14ac:dyDescent="0.25">
      <c r="A15" s="18"/>
      <c r="B15" s="19"/>
      <c r="C15" s="20"/>
      <c r="D15" s="17"/>
      <c r="E15" s="18"/>
      <c r="F15" s="19"/>
      <c r="G15" s="20"/>
      <c r="H15" s="17"/>
      <c r="I15" s="18"/>
      <c r="J15" s="19"/>
      <c r="K15" s="20"/>
      <c r="L15" s="17"/>
    </row>
    <row r="16" spans="1:12" x14ac:dyDescent="0.25">
      <c r="A16" s="18"/>
      <c r="B16" s="19"/>
      <c r="C16" s="20"/>
      <c r="D16" s="17"/>
      <c r="E16" s="18"/>
      <c r="F16" s="19"/>
      <c r="G16" s="20"/>
      <c r="H16" s="17"/>
      <c r="I16" s="18"/>
      <c r="J16" s="19"/>
      <c r="K16" s="20"/>
      <c r="L16" s="17"/>
    </row>
    <row r="17" spans="1:12" x14ac:dyDescent="0.25">
      <c r="A17" s="18"/>
      <c r="B17" s="19"/>
      <c r="C17" s="20"/>
      <c r="D17" s="17"/>
      <c r="E17" s="18"/>
      <c r="F17" s="19"/>
      <c r="G17" s="20"/>
      <c r="H17" s="17"/>
      <c r="I17" s="18"/>
      <c r="J17" s="19"/>
      <c r="K17" s="20"/>
      <c r="L17" s="17"/>
    </row>
    <row r="18" spans="1:12" x14ac:dyDescent="0.25">
      <c r="A18" s="18"/>
      <c r="B18" s="19"/>
      <c r="C18" s="20"/>
      <c r="D18" s="17"/>
      <c r="E18" s="18"/>
      <c r="F18" s="19"/>
      <c r="G18" s="20"/>
      <c r="H18" s="17"/>
      <c r="I18" s="18"/>
      <c r="J18" s="19"/>
      <c r="K18" s="20"/>
      <c r="L18" s="17"/>
    </row>
    <row r="19" spans="1:12" x14ac:dyDescent="0.25">
      <c r="A19" s="18"/>
      <c r="B19" s="19"/>
      <c r="C19" s="20"/>
      <c r="D19" s="17"/>
      <c r="E19" s="18"/>
      <c r="F19" s="19"/>
      <c r="G19" s="20"/>
      <c r="H19" s="17"/>
      <c r="I19" s="18"/>
      <c r="J19" s="19"/>
      <c r="K19" s="20"/>
      <c r="L19" s="17"/>
    </row>
    <row r="20" spans="1:12" x14ac:dyDescent="0.25">
      <c r="A20" s="18"/>
      <c r="B20" s="19"/>
      <c r="C20" s="20"/>
      <c r="D20" s="17"/>
      <c r="E20" s="18"/>
      <c r="F20" s="19"/>
      <c r="G20" s="20"/>
      <c r="H20" s="17"/>
      <c r="I20" s="18"/>
      <c r="J20" s="19"/>
      <c r="K20" s="20"/>
      <c r="L20" s="17"/>
    </row>
    <row r="21" spans="1:12" x14ac:dyDescent="0.25">
      <c r="A21" s="18"/>
      <c r="B21" s="19"/>
      <c r="C21" s="20"/>
      <c r="D21" s="17"/>
      <c r="E21" s="18"/>
      <c r="F21" s="19"/>
      <c r="G21" s="20"/>
      <c r="H21" s="17"/>
      <c r="I21" s="18"/>
      <c r="J21" s="19"/>
      <c r="K21" s="20"/>
      <c r="L21" s="17"/>
    </row>
    <row r="22" spans="1:12" x14ac:dyDescent="0.25">
      <c r="A22" s="22"/>
      <c r="B22" s="22"/>
      <c r="C22" s="22"/>
      <c r="D22" s="22"/>
      <c r="E22" s="22"/>
      <c r="F22" s="22"/>
      <c r="G22" s="22"/>
      <c r="H22" s="22"/>
      <c r="I22" s="4" t="s">
        <v>3</v>
      </c>
      <c r="J22" s="5"/>
      <c r="K22" s="6"/>
      <c r="L22" s="7">
        <f>SUM(D14:D21)+SUM(H14:H21)+SUM(L14:L21)</f>
        <v>0</v>
      </c>
    </row>
    <row r="23" spans="1:12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x14ac:dyDescent="0.25">
      <c r="A24" s="1" t="str">
        <f>CONCATENATE("Fall Semester  ",$C$10)</f>
        <v>Fall Semester  2018</v>
      </c>
      <c r="B24" s="2"/>
      <c r="C24" s="2"/>
      <c r="D24" s="3"/>
      <c r="E24" s="1" t="str">
        <f>CONCATENATE("Spring  Semester  ",$C$10+1)</f>
        <v>Spring  Semester  2019</v>
      </c>
      <c r="F24" s="2"/>
      <c r="G24" s="2"/>
      <c r="H24" s="3"/>
      <c r="I24" s="1" t="str">
        <f>CONCATENATE("Summer  ",$C$10+1)</f>
        <v>Summer  2019</v>
      </c>
      <c r="J24" s="2"/>
      <c r="K24" s="2"/>
      <c r="L24" s="3"/>
    </row>
    <row r="25" spans="1:12" x14ac:dyDescent="0.25">
      <c r="A25" s="4" t="s">
        <v>0</v>
      </c>
      <c r="B25" s="5"/>
      <c r="C25" s="6"/>
      <c r="D25" s="7" t="s">
        <v>1</v>
      </c>
      <c r="E25" s="4" t="s">
        <v>0</v>
      </c>
      <c r="F25" s="5"/>
      <c r="G25" s="6"/>
      <c r="H25" s="7" t="s">
        <v>1</v>
      </c>
      <c r="I25" s="4" t="s">
        <v>0</v>
      </c>
      <c r="J25" s="5"/>
      <c r="K25" s="6"/>
      <c r="L25" s="7" t="s">
        <v>1</v>
      </c>
    </row>
    <row r="26" spans="1:12" x14ac:dyDescent="0.25">
      <c r="A26" s="18"/>
      <c r="B26" s="19"/>
      <c r="C26" s="20"/>
      <c r="D26" s="17"/>
      <c r="E26" s="18"/>
      <c r="F26" s="19"/>
      <c r="G26" s="20"/>
      <c r="H26" s="17"/>
      <c r="I26" s="18"/>
      <c r="J26" s="19"/>
      <c r="K26" s="20"/>
      <c r="L26" s="17"/>
    </row>
    <row r="27" spans="1:12" x14ac:dyDescent="0.25">
      <c r="A27" s="18"/>
      <c r="B27" s="19"/>
      <c r="C27" s="20"/>
      <c r="D27" s="17"/>
      <c r="E27" s="18"/>
      <c r="F27" s="19"/>
      <c r="G27" s="20"/>
      <c r="H27" s="17"/>
      <c r="I27" s="18"/>
      <c r="J27" s="19"/>
      <c r="K27" s="20"/>
      <c r="L27" s="17"/>
    </row>
    <row r="28" spans="1:12" x14ac:dyDescent="0.25">
      <c r="A28" s="18"/>
      <c r="B28" s="19"/>
      <c r="C28" s="20"/>
      <c r="D28" s="17"/>
      <c r="E28" s="18"/>
      <c r="F28" s="19"/>
      <c r="G28" s="20"/>
      <c r="H28" s="17"/>
      <c r="I28" s="18"/>
      <c r="J28" s="19"/>
      <c r="K28" s="20"/>
      <c r="L28" s="17"/>
    </row>
    <row r="29" spans="1:12" x14ac:dyDescent="0.25">
      <c r="A29" s="18"/>
      <c r="B29" s="19"/>
      <c r="C29" s="20"/>
      <c r="D29" s="17"/>
      <c r="E29" s="18"/>
      <c r="F29" s="19"/>
      <c r="G29" s="20"/>
      <c r="H29" s="17"/>
      <c r="I29" s="18"/>
      <c r="J29" s="19"/>
      <c r="K29" s="20"/>
      <c r="L29" s="17"/>
    </row>
    <row r="30" spans="1:12" x14ac:dyDescent="0.25">
      <c r="A30" s="18"/>
      <c r="B30" s="19"/>
      <c r="C30" s="20"/>
      <c r="D30" s="17"/>
      <c r="E30" s="18"/>
      <c r="F30" s="19"/>
      <c r="G30" s="20"/>
      <c r="H30" s="17"/>
      <c r="I30" s="18"/>
      <c r="J30" s="19"/>
      <c r="K30" s="20"/>
      <c r="L30" s="17"/>
    </row>
    <row r="31" spans="1:12" x14ac:dyDescent="0.25">
      <c r="A31" s="18"/>
      <c r="B31" s="19"/>
      <c r="C31" s="20"/>
      <c r="D31" s="17"/>
      <c r="E31" s="18"/>
      <c r="F31" s="19"/>
      <c r="G31" s="20"/>
      <c r="H31" s="17"/>
      <c r="I31" s="18"/>
      <c r="J31" s="19"/>
      <c r="K31" s="20"/>
      <c r="L31" s="17"/>
    </row>
    <row r="32" spans="1:12" x14ac:dyDescent="0.25">
      <c r="A32" s="18"/>
      <c r="B32" s="19"/>
      <c r="C32" s="20"/>
      <c r="D32" s="17"/>
      <c r="E32" s="18"/>
      <c r="F32" s="19"/>
      <c r="G32" s="20"/>
      <c r="H32" s="17"/>
      <c r="I32" s="18"/>
      <c r="J32" s="19"/>
      <c r="K32" s="20"/>
      <c r="L32" s="17"/>
    </row>
    <row r="33" spans="1:12" x14ac:dyDescent="0.25">
      <c r="A33" s="18"/>
      <c r="B33" s="19"/>
      <c r="C33" s="20"/>
      <c r="D33" s="17"/>
      <c r="E33" s="18"/>
      <c r="F33" s="19"/>
      <c r="G33" s="20"/>
      <c r="H33" s="17"/>
      <c r="I33" s="18"/>
      <c r="J33" s="19"/>
      <c r="K33" s="20"/>
      <c r="L33" s="17"/>
    </row>
    <row r="34" spans="1:12" x14ac:dyDescent="0.25">
      <c r="A34" s="4" t="s">
        <v>2</v>
      </c>
      <c r="B34" s="5"/>
      <c r="C34" s="6"/>
      <c r="D34" s="7">
        <f>SUM(D26:D33)</f>
        <v>0</v>
      </c>
      <c r="E34" s="4" t="s">
        <v>2</v>
      </c>
      <c r="F34" s="5"/>
      <c r="G34" s="6"/>
      <c r="H34" s="7">
        <f>SUM(H26:H33)</f>
        <v>0</v>
      </c>
      <c r="I34" s="4" t="s">
        <v>2</v>
      </c>
      <c r="J34" s="5"/>
      <c r="K34" s="6"/>
      <c r="L34" s="7">
        <f>SUM(L26:L33)</f>
        <v>0</v>
      </c>
    </row>
    <row r="35" spans="1:12" x14ac:dyDescent="0.25">
      <c r="A35" s="22"/>
      <c r="B35" s="22"/>
      <c r="C35" s="22"/>
      <c r="D35" s="22"/>
      <c r="E35" s="22"/>
      <c r="F35" s="22"/>
      <c r="G35" s="22"/>
      <c r="H35" s="22"/>
      <c r="I35" s="4" t="s">
        <v>3</v>
      </c>
      <c r="J35" s="5"/>
      <c r="K35" s="6"/>
      <c r="L35" s="7">
        <f>D34+L22+H34+L34</f>
        <v>0</v>
      </c>
    </row>
    <row r="36" spans="1:12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 x14ac:dyDescent="0.25">
      <c r="A37" s="1" t="str">
        <f>CONCATENATE("Fall Semester  ",$C$10+1)</f>
        <v>Fall Semester  2019</v>
      </c>
      <c r="B37" s="2"/>
      <c r="C37" s="2"/>
      <c r="D37" s="3"/>
      <c r="E37" s="1" t="str">
        <f>CONCATENATE("Spring  Semester  ",$C$10+2)</f>
        <v>Spring  Semester  2020</v>
      </c>
      <c r="F37" s="2"/>
      <c r="G37" s="2"/>
      <c r="H37" s="3"/>
      <c r="I37" s="1" t="str">
        <f>CONCATENATE("Summer  ",$C$10+2)</f>
        <v>Summer  2020</v>
      </c>
      <c r="J37" s="2"/>
      <c r="K37" s="2"/>
      <c r="L37" s="3"/>
    </row>
    <row r="38" spans="1:12" x14ac:dyDescent="0.25">
      <c r="A38" s="4" t="s">
        <v>0</v>
      </c>
      <c r="B38" s="5"/>
      <c r="C38" s="6"/>
      <c r="D38" s="7" t="s">
        <v>1</v>
      </c>
      <c r="E38" s="4" t="s">
        <v>0</v>
      </c>
      <c r="F38" s="5"/>
      <c r="G38" s="6"/>
      <c r="H38" s="7" t="s">
        <v>1</v>
      </c>
      <c r="I38" s="4" t="s">
        <v>0</v>
      </c>
      <c r="J38" s="5"/>
      <c r="K38" s="6"/>
      <c r="L38" s="7" t="s">
        <v>1</v>
      </c>
    </row>
    <row r="39" spans="1:12" x14ac:dyDescent="0.25">
      <c r="A39" s="18"/>
      <c r="B39" s="19"/>
      <c r="C39" s="20"/>
      <c r="D39" s="17"/>
      <c r="E39" s="18"/>
      <c r="F39" s="19"/>
      <c r="G39" s="20"/>
      <c r="H39" s="17"/>
      <c r="I39" s="18"/>
      <c r="J39" s="19"/>
      <c r="K39" s="20"/>
      <c r="L39" s="17"/>
    </row>
    <row r="40" spans="1:12" x14ac:dyDescent="0.25">
      <c r="A40" s="18"/>
      <c r="B40" s="19"/>
      <c r="C40" s="20"/>
      <c r="D40" s="17"/>
      <c r="E40" s="18"/>
      <c r="F40" s="19"/>
      <c r="G40" s="20"/>
      <c r="H40" s="17"/>
      <c r="I40" s="18"/>
      <c r="J40" s="19"/>
      <c r="K40" s="20"/>
      <c r="L40" s="17"/>
    </row>
    <row r="41" spans="1:12" x14ac:dyDescent="0.25">
      <c r="A41" s="18"/>
      <c r="B41" s="19"/>
      <c r="C41" s="20"/>
      <c r="D41" s="17"/>
      <c r="E41" s="18"/>
      <c r="F41" s="19"/>
      <c r="G41" s="20"/>
      <c r="H41" s="17"/>
      <c r="I41" s="18"/>
      <c r="J41" s="19"/>
      <c r="K41" s="20"/>
      <c r="L41" s="17"/>
    </row>
    <row r="42" spans="1:12" x14ac:dyDescent="0.25">
      <c r="A42" s="18"/>
      <c r="B42" s="19"/>
      <c r="C42" s="20"/>
      <c r="D42" s="17"/>
      <c r="E42" s="18"/>
      <c r="F42" s="19"/>
      <c r="G42" s="20"/>
      <c r="H42" s="17"/>
      <c r="I42" s="18"/>
      <c r="J42" s="19"/>
      <c r="K42" s="20"/>
      <c r="L42" s="17"/>
    </row>
    <row r="43" spans="1:12" x14ac:dyDescent="0.25">
      <c r="A43" s="18"/>
      <c r="B43" s="19"/>
      <c r="C43" s="20"/>
      <c r="D43" s="17"/>
      <c r="E43" s="18"/>
      <c r="F43" s="19"/>
      <c r="G43" s="20"/>
      <c r="H43" s="17"/>
      <c r="I43" s="18"/>
      <c r="J43" s="19"/>
      <c r="K43" s="20"/>
      <c r="L43" s="17"/>
    </row>
    <row r="44" spans="1:12" x14ac:dyDescent="0.25">
      <c r="A44" s="18"/>
      <c r="B44" s="19"/>
      <c r="C44" s="20"/>
      <c r="D44" s="17"/>
      <c r="E44" s="18"/>
      <c r="F44" s="19"/>
      <c r="G44" s="20"/>
      <c r="H44" s="17"/>
      <c r="I44" s="18"/>
      <c r="J44" s="19"/>
      <c r="K44" s="20"/>
      <c r="L44" s="17"/>
    </row>
    <row r="45" spans="1:12" x14ac:dyDescent="0.25">
      <c r="A45" s="18"/>
      <c r="B45" s="19"/>
      <c r="C45" s="20"/>
      <c r="D45" s="17"/>
      <c r="E45" s="18"/>
      <c r="F45" s="19"/>
      <c r="G45" s="20"/>
      <c r="H45" s="17"/>
      <c r="I45" s="18"/>
      <c r="J45" s="19"/>
      <c r="K45" s="20"/>
      <c r="L45" s="17"/>
    </row>
    <row r="46" spans="1:12" x14ac:dyDescent="0.25">
      <c r="A46" s="18"/>
      <c r="B46" s="19"/>
      <c r="C46" s="20"/>
      <c r="D46" s="17"/>
      <c r="E46" s="18"/>
      <c r="F46" s="19"/>
      <c r="G46" s="20"/>
      <c r="H46" s="17"/>
      <c r="I46" s="18"/>
      <c r="J46" s="19"/>
      <c r="K46" s="20"/>
      <c r="L46" s="17"/>
    </row>
    <row r="47" spans="1:12" x14ac:dyDescent="0.25">
      <c r="A47" s="4" t="s">
        <v>2</v>
      </c>
      <c r="B47" s="5"/>
      <c r="C47" s="6"/>
      <c r="D47" s="7">
        <f>SUM(D39:D46)</f>
        <v>0</v>
      </c>
      <c r="E47" s="4" t="s">
        <v>2</v>
      </c>
      <c r="F47" s="5"/>
      <c r="G47" s="6"/>
      <c r="H47" s="7">
        <f>SUM(H39:H46)</f>
        <v>0</v>
      </c>
      <c r="I47" s="4" t="s">
        <v>2</v>
      </c>
      <c r="J47" s="5"/>
      <c r="K47" s="6"/>
      <c r="L47" s="7">
        <f>SUM(L39:L46)</f>
        <v>0</v>
      </c>
    </row>
    <row r="48" spans="1:12" x14ac:dyDescent="0.25">
      <c r="A48" s="22"/>
      <c r="B48" s="22"/>
      <c r="C48" s="22"/>
      <c r="D48" s="22"/>
      <c r="E48" s="22"/>
      <c r="F48" s="22"/>
      <c r="G48" s="22"/>
      <c r="H48" s="22"/>
      <c r="I48" s="4" t="s">
        <v>3</v>
      </c>
      <c r="J48" s="5"/>
      <c r="K48" s="6"/>
      <c r="L48" s="7">
        <f>D47+L35+H47+L47</f>
        <v>0</v>
      </c>
    </row>
    <row r="49" spans="1:12" x14ac:dyDescent="0.25">
      <c r="A49" s="8" t="s">
        <v>7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5" customHeight="1" x14ac:dyDescent="0.4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s="11" customFormat="1" ht="15" customHeight="1" x14ac:dyDescent="0.3">
      <c r="A52" s="10" t="s">
        <v>8</v>
      </c>
      <c r="B52" s="10"/>
      <c r="C52" s="10"/>
      <c r="D52" s="13" t="str">
        <f>IF(ISBLANK(D4),"",D4)</f>
        <v/>
      </c>
      <c r="E52" s="13"/>
      <c r="F52" s="13"/>
      <c r="G52" s="13"/>
      <c r="H52" s="13"/>
      <c r="I52" s="13"/>
      <c r="J52" s="13"/>
      <c r="K52" s="13"/>
      <c r="L52" s="13"/>
    </row>
    <row r="53" spans="1:12" ht="11.25" customHeigh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s="11" customFormat="1" ht="15" customHeight="1" x14ac:dyDescent="0.3">
      <c r="A54" s="10" t="s">
        <v>9</v>
      </c>
      <c r="B54" s="10"/>
      <c r="C54" s="12" t="str">
        <f>IF(ISBLANK(C6),"",C6)</f>
        <v/>
      </c>
      <c r="D54" s="12"/>
      <c r="E54" s="12"/>
      <c r="F54" s="12"/>
      <c r="G54" s="10" t="s">
        <v>10</v>
      </c>
      <c r="H54" s="10"/>
      <c r="I54" s="12" t="str">
        <f>IF(ISBLANK(I6),"",I6)</f>
        <v/>
      </c>
      <c r="J54" s="12"/>
      <c r="K54" s="12"/>
      <c r="L54" s="12"/>
    </row>
    <row r="55" spans="1:12" ht="11.25" customHeigh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1:12" s="11" customFormat="1" ht="15" customHeight="1" x14ac:dyDescent="0.3">
      <c r="A56" s="10" t="s">
        <v>11</v>
      </c>
      <c r="B56" s="10"/>
      <c r="C56" s="12" t="str">
        <f>IF(ISBLANK(C8),"",C8)</f>
        <v/>
      </c>
      <c r="D56" s="12"/>
      <c r="E56" s="12"/>
      <c r="F56" s="12"/>
      <c r="G56" s="10" t="s">
        <v>12</v>
      </c>
      <c r="H56" s="10"/>
      <c r="I56" s="12" t="str">
        <f>IF(ISBLANK(I8),"",I8)</f>
        <v/>
      </c>
      <c r="J56" s="12"/>
      <c r="K56" s="12"/>
      <c r="L56" s="12"/>
    </row>
    <row r="57" spans="1:12" ht="11.25" customHeigh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s="11" customFormat="1" ht="15" customHeight="1" x14ac:dyDescent="0.3">
      <c r="A58" s="10" t="s">
        <v>5</v>
      </c>
      <c r="B58" s="10"/>
      <c r="C58" s="14">
        <f>IF(ISBLANK(C10),"",C10)</f>
        <v>2018</v>
      </c>
      <c r="D58" s="22"/>
      <c r="E58" s="22"/>
      <c r="F58" s="22"/>
      <c r="G58" s="23"/>
      <c r="H58" s="23"/>
      <c r="I58" s="23"/>
      <c r="J58" s="23"/>
      <c r="K58" s="23"/>
      <c r="L58" s="23"/>
    </row>
    <row r="59" spans="1:12" ht="11.25" customHeigh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1:12" x14ac:dyDescent="0.25">
      <c r="A60" s="1" t="str">
        <f>CONCATENATE("Fall Semester  ",$C$10+2)</f>
        <v>Fall Semester  2020</v>
      </c>
      <c r="B60" s="2"/>
      <c r="C60" s="2"/>
      <c r="D60" s="3"/>
      <c r="E60" s="1" t="str">
        <f>CONCATENATE("Spring  Semester  ",$C$10+3)</f>
        <v>Spring  Semester  2021</v>
      </c>
      <c r="F60" s="2"/>
      <c r="G60" s="2"/>
      <c r="H60" s="3"/>
      <c r="I60" s="1" t="str">
        <f>CONCATENATE("Summer  ",$C$10+3)</f>
        <v>Summer  2021</v>
      </c>
      <c r="J60" s="2"/>
      <c r="K60" s="2"/>
      <c r="L60" s="3"/>
    </row>
    <row r="61" spans="1:12" x14ac:dyDescent="0.25">
      <c r="A61" s="4" t="s">
        <v>0</v>
      </c>
      <c r="B61" s="5"/>
      <c r="C61" s="6"/>
      <c r="D61" s="7" t="s">
        <v>1</v>
      </c>
      <c r="E61" s="4" t="s">
        <v>0</v>
      </c>
      <c r="F61" s="5"/>
      <c r="G61" s="6"/>
      <c r="H61" s="7" t="s">
        <v>1</v>
      </c>
      <c r="I61" s="4" t="s">
        <v>0</v>
      </c>
      <c r="J61" s="5"/>
      <c r="K61" s="6"/>
      <c r="L61" s="7" t="s">
        <v>1</v>
      </c>
    </row>
    <row r="62" spans="1:12" x14ac:dyDescent="0.25">
      <c r="A62" s="18"/>
      <c r="B62" s="19"/>
      <c r="C62" s="20"/>
      <c r="D62" s="17"/>
      <c r="E62" s="18"/>
      <c r="F62" s="19"/>
      <c r="G62" s="20"/>
      <c r="H62" s="17"/>
      <c r="I62" s="18"/>
      <c r="J62" s="19"/>
      <c r="K62" s="20"/>
      <c r="L62" s="17"/>
    </row>
    <row r="63" spans="1:12" x14ac:dyDescent="0.25">
      <c r="A63" s="18"/>
      <c r="B63" s="19"/>
      <c r="C63" s="20"/>
      <c r="D63" s="17"/>
      <c r="E63" s="18"/>
      <c r="F63" s="19"/>
      <c r="G63" s="20"/>
      <c r="H63" s="17"/>
      <c r="I63" s="18"/>
      <c r="J63" s="19"/>
      <c r="K63" s="20"/>
      <c r="L63" s="17"/>
    </row>
    <row r="64" spans="1:12" x14ac:dyDescent="0.25">
      <c r="A64" s="18"/>
      <c r="B64" s="19"/>
      <c r="C64" s="20"/>
      <c r="D64" s="17"/>
      <c r="E64" s="18"/>
      <c r="F64" s="19"/>
      <c r="G64" s="20"/>
      <c r="H64" s="17"/>
      <c r="I64" s="18"/>
      <c r="J64" s="19"/>
      <c r="K64" s="20"/>
      <c r="L64" s="17"/>
    </row>
    <row r="65" spans="1:12" x14ac:dyDescent="0.25">
      <c r="A65" s="18"/>
      <c r="B65" s="19"/>
      <c r="C65" s="20"/>
      <c r="D65" s="17"/>
      <c r="E65" s="18"/>
      <c r="F65" s="19"/>
      <c r="G65" s="20"/>
      <c r="H65" s="17"/>
      <c r="I65" s="18"/>
      <c r="J65" s="19"/>
      <c r="K65" s="20"/>
      <c r="L65" s="17"/>
    </row>
    <row r="66" spans="1:12" x14ac:dyDescent="0.25">
      <c r="A66" s="18"/>
      <c r="B66" s="19"/>
      <c r="C66" s="20"/>
      <c r="D66" s="17"/>
      <c r="E66" s="18"/>
      <c r="F66" s="19"/>
      <c r="G66" s="20"/>
      <c r="H66" s="17"/>
      <c r="I66" s="18"/>
      <c r="J66" s="19"/>
      <c r="K66" s="20"/>
      <c r="L66" s="17"/>
    </row>
    <row r="67" spans="1:12" x14ac:dyDescent="0.25">
      <c r="A67" s="18"/>
      <c r="B67" s="19"/>
      <c r="C67" s="20"/>
      <c r="D67" s="17"/>
      <c r="E67" s="18"/>
      <c r="F67" s="19"/>
      <c r="G67" s="20"/>
      <c r="H67" s="17"/>
      <c r="I67" s="18"/>
      <c r="J67" s="19"/>
      <c r="K67" s="20"/>
      <c r="L67" s="17"/>
    </row>
    <row r="68" spans="1:12" x14ac:dyDescent="0.25">
      <c r="A68" s="18"/>
      <c r="B68" s="19"/>
      <c r="C68" s="20"/>
      <c r="D68" s="17"/>
      <c r="E68" s="18"/>
      <c r="F68" s="19"/>
      <c r="G68" s="20"/>
      <c r="H68" s="17"/>
      <c r="I68" s="18"/>
      <c r="J68" s="19"/>
      <c r="K68" s="20"/>
      <c r="L68" s="17"/>
    </row>
    <row r="69" spans="1:12" x14ac:dyDescent="0.25">
      <c r="A69" s="18"/>
      <c r="B69" s="19"/>
      <c r="C69" s="20"/>
      <c r="D69" s="17"/>
      <c r="E69" s="18"/>
      <c r="F69" s="19"/>
      <c r="G69" s="20"/>
      <c r="H69" s="17"/>
      <c r="I69" s="18"/>
      <c r="J69" s="19"/>
      <c r="K69" s="20"/>
      <c r="L69" s="17"/>
    </row>
    <row r="70" spans="1:12" x14ac:dyDescent="0.25">
      <c r="A70" s="4" t="s">
        <v>2</v>
      </c>
      <c r="B70" s="5"/>
      <c r="C70" s="6"/>
      <c r="D70" s="7">
        <f>SUM(D62:D69)</f>
        <v>0</v>
      </c>
      <c r="E70" s="4" t="s">
        <v>2</v>
      </c>
      <c r="F70" s="5"/>
      <c r="G70" s="6"/>
      <c r="H70" s="7">
        <f>SUM(H62:H69)</f>
        <v>0</v>
      </c>
      <c r="I70" s="4" t="s">
        <v>2</v>
      </c>
      <c r="J70" s="5"/>
      <c r="K70" s="6"/>
      <c r="L70" s="7">
        <f>SUM(L62:L69)</f>
        <v>0</v>
      </c>
    </row>
    <row r="71" spans="1:12" x14ac:dyDescent="0.25">
      <c r="A71" s="22"/>
      <c r="B71" s="22"/>
      <c r="C71" s="22"/>
      <c r="D71" s="22"/>
      <c r="E71" s="22"/>
      <c r="F71" s="22"/>
      <c r="G71" s="22"/>
      <c r="H71" s="22"/>
      <c r="I71" s="4" t="s">
        <v>3</v>
      </c>
      <c r="J71" s="5"/>
      <c r="K71" s="6"/>
      <c r="L71" s="7">
        <f>D70+L48+H70+L70</f>
        <v>0</v>
      </c>
    </row>
    <row r="72" spans="1:12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1:12" x14ac:dyDescent="0.25">
      <c r="A73" s="1" t="str">
        <f>CONCATENATE("Fall Semester  ",$C$10+3)</f>
        <v>Fall Semester  2021</v>
      </c>
      <c r="B73" s="2"/>
      <c r="C73" s="2"/>
      <c r="D73" s="3"/>
      <c r="E73" s="1" t="str">
        <f>CONCATENATE("Spring  Semester  ",$C$10+4)</f>
        <v>Spring  Semester  2022</v>
      </c>
      <c r="F73" s="2"/>
      <c r="G73" s="2"/>
      <c r="H73" s="3"/>
      <c r="I73" s="1" t="str">
        <f>CONCATENATE("Summer  ",$C$10+4)</f>
        <v>Summer  2022</v>
      </c>
      <c r="J73" s="2"/>
      <c r="K73" s="2"/>
      <c r="L73" s="3"/>
    </row>
    <row r="74" spans="1:12" x14ac:dyDescent="0.25">
      <c r="A74" s="4" t="s">
        <v>0</v>
      </c>
      <c r="B74" s="5"/>
      <c r="C74" s="6"/>
      <c r="D74" s="7" t="s">
        <v>1</v>
      </c>
      <c r="E74" s="4" t="s">
        <v>0</v>
      </c>
      <c r="F74" s="5"/>
      <c r="G74" s="6"/>
      <c r="H74" s="7" t="s">
        <v>1</v>
      </c>
      <c r="I74" s="4" t="s">
        <v>0</v>
      </c>
      <c r="J74" s="5"/>
      <c r="K74" s="6"/>
      <c r="L74" s="7" t="s">
        <v>1</v>
      </c>
    </row>
    <row r="75" spans="1:12" x14ac:dyDescent="0.25">
      <c r="A75" s="18"/>
      <c r="B75" s="19"/>
      <c r="C75" s="20"/>
      <c r="D75" s="17"/>
      <c r="E75" s="18"/>
      <c r="F75" s="19"/>
      <c r="G75" s="20"/>
      <c r="H75" s="17"/>
      <c r="I75" s="18"/>
      <c r="J75" s="19"/>
      <c r="K75" s="20"/>
      <c r="L75" s="17"/>
    </row>
    <row r="76" spans="1:12" x14ac:dyDescent="0.25">
      <c r="A76" s="18"/>
      <c r="B76" s="19"/>
      <c r="C76" s="20"/>
      <c r="D76" s="17"/>
      <c r="E76" s="18"/>
      <c r="F76" s="19"/>
      <c r="G76" s="20"/>
      <c r="H76" s="17"/>
      <c r="I76" s="18"/>
      <c r="J76" s="19"/>
      <c r="K76" s="20"/>
      <c r="L76" s="17"/>
    </row>
    <row r="77" spans="1:12" x14ac:dyDescent="0.25">
      <c r="A77" s="18"/>
      <c r="B77" s="19"/>
      <c r="C77" s="20"/>
      <c r="D77" s="17"/>
      <c r="E77" s="18"/>
      <c r="F77" s="19"/>
      <c r="G77" s="20"/>
      <c r="H77" s="17"/>
      <c r="I77" s="18"/>
      <c r="J77" s="19"/>
      <c r="K77" s="20"/>
      <c r="L77" s="17"/>
    </row>
    <row r="78" spans="1:12" x14ac:dyDescent="0.25">
      <c r="A78" s="18"/>
      <c r="B78" s="19"/>
      <c r="C78" s="20"/>
      <c r="D78" s="17"/>
      <c r="E78" s="18"/>
      <c r="F78" s="19"/>
      <c r="G78" s="20"/>
      <c r="H78" s="17"/>
      <c r="I78" s="18"/>
      <c r="J78" s="19"/>
      <c r="K78" s="20"/>
      <c r="L78" s="17"/>
    </row>
    <row r="79" spans="1:12" x14ac:dyDescent="0.25">
      <c r="A79" s="18"/>
      <c r="B79" s="19"/>
      <c r="C79" s="20"/>
      <c r="D79" s="17"/>
      <c r="E79" s="18"/>
      <c r="F79" s="19"/>
      <c r="G79" s="20"/>
      <c r="H79" s="17"/>
      <c r="I79" s="18"/>
      <c r="J79" s="19"/>
      <c r="K79" s="20"/>
      <c r="L79" s="17"/>
    </row>
    <row r="80" spans="1:12" x14ac:dyDescent="0.25">
      <c r="A80" s="18"/>
      <c r="B80" s="19"/>
      <c r="C80" s="20"/>
      <c r="D80" s="17"/>
      <c r="E80" s="18"/>
      <c r="F80" s="19"/>
      <c r="G80" s="20"/>
      <c r="H80" s="17"/>
      <c r="I80" s="18"/>
      <c r="J80" s="19"/>
      <c r="K80" s="20"/>
      <c r="L80" s="17"/>
    </row>
    <row r="81" spans="1:12" x14ac:dyDescent="0.25">
      <c r="A81" s="18"/>
      <c r="B81" s="19"/>
      <c r="C81" s="20"/>
      <c r="D81" s="17"/>
      <c r="E81" s="18"/>
      <c r="F81" s="19"/>
      <c r="G81" s="20"/>
      <c r="H81" s="17"/>
      <c r="I81" s="18"/>
      <c r="J81" s="19"/>
      <c r="K81" s="20"/>
      <c r="L81" s="17"/>
    </row>
    <row r="82" spans="1:12" x14ac:dyDescent="0.25">
      <c r="A82" s="18"/>
      <c r="B82" s="19"/>
      <c r="C82" s="20"/>
      <c r="D82" s="17"/>
      <c r="E82" s="18"/>
      <c r="F82" s="19"/>
      <c r="G82" s="20"/>
      <c r="H82" s="17"/>
      <c r="I82" s="18"/>
      <c r="J82" s="19"/>
      <c r="K82" s="20"/>
      <c r="L82" s="17"/>
    </row>
    <row r="83" spans="1:12" x14ac:dyDescent="0.25">
      <c r="A83" s="4" t="s">
        <v>2</v>
      </c>
      <c r="B83" s="5"/>
      <c r="C83" s="6"/>
      <c r="D83" s="7">
        <f>SUM(D75:D82)</f>
        <v>0</v>
      </c>
      <c r="E83" s="4" t="s">
        <v>2</v>
      </c>
      <c r="F83" s="5"/>
      <c r="G83" s="6"/>
      <c r="H83" s="7">
        <f>SUM(H75:H82)</f>
        <v>0</v>
      </c>
      <c r="I83" s="4" t="s">
        <v>2</v>
      </c>
      <c r="J83" s="5"/>
      <c r="K83" s="6"/>
      <c r="L83" s="7">
        <f>SUM(L75:L82)</f>
        <v>0</v>
      </c>
    </row>
    <row r="84" spans="1:12" x14ac:dyDescent="0.25">
      <c r="A84" s="22"/>
      <c r="B84" s="22"/>
      <c r="C84" s="22"/>
      <c r="D84" s="22"/>
      <c r="E84" s="22"/>
      <c r="F84" s="22"/>
      <c r="G84" s="22"/>
      <c r="H84" s="22"/>
      <c r="I84" s="4" t="s">
        <v>3</v>
      </c>
      <c r="J84" s="5"/>
      <c r="K84" s="6"/>
      <c r="L84" s="7">
        <f>D83+L71+H83+L83</f>
        <v>0</v>
      </c>
    </row>
    <row r="85" spans="1:12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x14ac:dyDescent="0.25">
      <c r="A86" s="22" t="s">
        <v>13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x14ac:dyDescent="0.25">
      <c r="A87" s="22" t="s">
        <v>14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x14ac:dyDescent="0.25">
      <c r="A88" s="22" t="s">
        <v>15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</sheetData>
  <sheetProtection algorithmName="SHA-512" hashValue="pedSLn5w2wGVZVY6wDZJHixJdWnwp//4hkYjaGTG5V1aiDOm7D39MpQABW3OHYYUf4SGEqmVX1HjEXjfopsPeA==" saltValue="TiRd59S5wuKt/3zXDmFtBg==" spinCount="100000" sheet="1" objects="1" scenarios="1"/>
  <mergeCells count="193">
    <mergeCell ref="A83:C83"/>
    <mergeCell ref="E83:G83"/>
    <mergeCell ref="I83:K83"/>
    <mergeCell ref="I84:K84"/>
    <mergeCell ref="A81:C81"/>
    <mergeCell ref="E81:G81"/>
    <mergeCell ref="I81:K81"/>
    <mergeCell ref="A82:C82"/>
    <mergeCell ref="E82:G82"/>
    <mergeCell ref="I82:K82"/>
    <mergeCell ref="A79:C79"/>
    <mergeCell ref="E79:G79"/>
    <mergeCell ref="I79:K79"/>
    <mergeCell ref="A80:C80"/>
    <mergeCell ref="E80:G80"/>
    <mergeCell ref="I80:K80"/>
    <mergeCell ref="A77:C77"/>
    <mergeCell ref="E77:G77"/>
    <mergeCell ref="I77:K77"/>
    <mergeCell ref="A78:C78"/>
    <mergeCell ref="E78:G78"/>
    <mergeCell ref="I78:K78"/>
    <mergeCell ref="A75:C75"/>
    <mergeCell ref="E75:G75"/>
    <mergeCell ref="I75:K75"/>
    <mergeCell ref="A76:C76"/>
    <mergeCell ref="E76:G76"/>
    <mergeCell ref="I76:K76"/>
    <mergeCell ref="I71:K71"/>
    <mergeCell ref="A73:D73"/>
    <mergeCell ref="E73:H73"/>
    <mergeCell ref="I73:L73"/>
    <mergeCell ref="A74:C74"/>
    <mergeCell ref="E74:G74"/>
    <mergeCell ref="I74:K74"/>
    <mergeCell ref="A69:C69"/>
    <mergeCell ref="E69:G69"/>
    <mergeCell ref="I69:K69"/>
    <mergeCell ref="A70:C70"/>
    <mergeCell ref="E70:G70"/>
    <mergeCell ref="I70:K70"/>
    <mergeCell ref="A67:C67"/>
    <mergeCell ref="E67:G67"/>
    <mergeCell ref="I67:K67"/>
    <mergeCell ref="A68:C68"/>
    <mergeCell ref="E68:G68"/>
    <mergeCell ref="I68:K68"/>
    <mergeCell ref="A65:C65"/>
    <mergeCell ref="E65:G65"/>
    <mergeCell ref="I65:K65"/>
    <mergeCell ref="A66:C66"/>
    <mergeCell ref="E66:G66"/>
    <mergeCell ref="I66:K66"/>
    <mergeCell ref="A63:C63"/>
    <mergeCell ref="E63:G63"/>
    <mergeCell ref="I63:K63"/>
    <mergeCell ref="A64:C64"/>
    <mergeCell ref="E64:G64"/>
    <mergeCell ref="I64:K64"/>
    <mergeCell ref="A60:D60"/>
    <mergeCell ref="E60:H60"/>
    <mergeCell ref="A61:C61"/>
    <mergeCell ref="E61:G61"/>
    <mergeCell ref="I61:K61"/>
    <mergeCell ref="A62:C62"/>
    <mergeCell ref="E62:G62"/>
    <mergeCell ref="I62:K62"/>
    <mergeCell ref="I54:L54"/>
    <mergeCell ref="A56:B56"/>
    <mergeCell ref="C56:F56"/>
    <mergeCell ref="G56:H56"/>
    <mergeCell ref="I56:L56"/>
    <mergeCell ref="A10:B10"/>
    <mergeCell ref="G10:H10"/>
    <mergeCell ref="I10:L10"/>
    <mergeCell ref="A49:L50"/>
    <mergeCell ref="A52:C52"/>
    <mergeCell ref="D52:L52"/>
    <mergeCell ref="A54:B54"/>
    <mergeCell ref="C54:F54"/>
    <mergeCell ref="G54:H54"/>
    <mergeCell ref="I60:L60"/>
    <mergeCell ref="A58:B58"/>
    <mergeCell ref="G58:H58"/>
    <mergeCell ref="I58:L58"/>
    <mergeCell ref="A4:C4"/>
    <mergeCell ref="D4:L4"/>
    <mergeCell ref="A6:B6"/>
    <mergeCell ref="C6:F6"/>
    <mergeCell ref="G6:H6"/>
    <mergeCell ref="I6:L6"/>
    <mergeCell ref="A8:B8"/>
    <mergeCell ref="C8:F8"/>
    <mergeCell ref="A14:C14"/>
    <mergeCell ref="E14:G14"/>
    <mergeCell ref="I14:K14"/>
    <mergeCell ref="A12:L12"/>
    <mergeCell ref="A1:L2"/>
    <mergeCell ref="I48:K48"/>
    <mergeCell ref="G8:H8"/>
    <mergeCell ref="I8:L8"/>
    <mergeCell ref="A13:C13"/>
    <mergeCell ref="E13:G13"/>
    <mergeCell ref="I13:K13"/>
    <mergeCell ref="I22:K22"/>
    <mergeCell ref="A21:C21"/>
    <mergeCell ref="E21:G21"/>
    <mergeCell ref="I21:K21"/>
    <mergeCell ref="A19:C19"/>
    <mergeCell ref="E19:G19"/>
    <mergeCell ref="I19:K19"/>
    <mergeCell ref="A20:C20"/>
    <mergeCell ref="E20:G20"/>
    <mergeCell ref="I20:K20"/>
    <mergeCell ref="A17:C17"/>
    <mergeCell ref="E17:G17"/>
    <mergeCell ref="I17:K17"/>
    <mergeCell ref="A18:C18"/>
    <mergeCell ref="E18:G18"/>
    <mergeCell ref="I18:K18"/>
    <mergeCell ref="A47:C47"/>
    <mergeCell ref="E47:G47"/>
    <mergeCell ref="I47:K47"/>
    <mergeCell ref="I35:K35"/>
    <mergeCell ref="A15:C15"/>
    <mergeCell ref="E15:G15"/>
    <mergeCell ref="I15:K15"/>
    <mergeCell ref="A16:C16"/>
    <mergeCell ref="E16:G16"/>
    <mergeCell ref="I16:K16"/>
    <mergeCell ref="A45:C45"/>
    <mergeCell ref="E45:G45"/>
    <mergeCell ref="I45:K45"/>
    <mergeCell ref="A46:C46"/>
    <mergeCell ref="E46:G46"/>
    <mergeCell ref="I46:K46"/>
    <mergeCell ref="A43:C43"/>
    <mergeCell ref="E43:G43"/>
    <mergeCell ref="I43:K43"/>
    <mergeCell ref="A44:C44"/>
    <mergeCell ref="E44:G44"/>
    <mergeCell ref="I44:K44"/>
    <mergeCell ref="A41:C41"/>
    <mergeCell ref="E41:G41"/>
    <mergeCell ref="I41:K41"/>
    <mergeCell ref="A42:C42"/>
    <mergeCell ref="E42:G42"/>
    <mergeCell ref="I42:K42"/>
    <mergeCell ref="A39:C39"/>
    <mergeCell ref="E39:G39"/>
    <mergeCell ref="I39:K39"/>
    <mergeCell ref="A40:C40"/>
    <mergeCell ref="E40:G40"/>
    <mergeCell ref="I40:K40"/>
    <mergeCell ref="I34:K34"/>
    <mergeCell ref="A37:D37"/>
    <mergeCell ref="E37:H37"/>
    <mergeCell ref="I37:L37"/>
    <mergeCell ref="A38:C38"/>
    <mergeCell ref="E38:G38"/>
    <mergeCell ref="I38:K38"/>
    <mergeCell ref="E33:G33"/>
    <mergeCell ref="E34:G34"/>
    <mergeCell ref="I26:K26"/>
    <mergeCell ref="I27:K27"/>
    <mergeCell ref="I28:K28"/>
    <mergeCell ref="I29:K29"/>
    <mergeCell ref="I30:K30"/>
    <mergeCell ref="I31:K31"/>
    <mergeCell ref="I32:K32"/>
    <mergeCell ref="I33:K33"/>
    <mergeCell ref="A32:C32"/>
    <mergeCell ref="A33:C33"/>
    <mergeCell ref="A34:C34"/>
    <mergeCell ref="E26:G26"/>
    <mergeCell ref="E27:G27"/>
    <mergeCell ref="E28:G28"/>
    <mergeCell ref="E29:G29"/>
    <mergeCell ref="E30:G30"/>
    <mergeCell ref="E31:G31"/>
    <mergeCell ref="E32:G32"/>
    <mergeCell ref="A26:C26"/>
    <mergeCell ref="A27:C27"/>
    <mergeCell ref="A28:C28"/>
    <mergeCell ref="A29:C29"/>
    <mergeCell ref="A30:C30"/>
    <mergeCell ref="A31:C31"/>
    <mergeCell ref="A24:D24"/>
    <mergeCell ref="E24:H24"/>
    <mergeCell ref="I24:L24"/>
    <mergeCell ref="A25:C25"/>
    <mergeCell ref="E25:G25"/>
    <mergeCell ref="I25:K2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John Carroll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DeMarchi, Carlo E</dc:creator>
  <cp:lastModifiedBy>DeMarchi, Carlo E</cp:lastModifiedBy>
  <cp:lastPrinted>2018-09-21T13:36:26Z</cp:lastPrinted>
  <dcterms:created xsi:type="dcterms:W3CDTF">2018-09-20T16:53:04Z</dcterms:created>
  <dcterms:modified xsi:type="dcterms:W3CDTF">2018-09-21T13:37:01Z</dcterms:modified>
</cp:coreProperties>
</file>